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/>
  <xr:revisionPtr revIDLastSave="0" documentId="13_ncr:1_{C0CE2512-1D99-43F2-8DDB-1707BF12DB9F}" xr6:coauthVersionLast="43" xr6:coauthVersionMax="43" xr10:uidLastSave="{00000000-0000-0000-0000-000000000000}"/>
  <bookViews>
    <workbookView xWindow="-120" yWindow="-120" windowWidth="20730" windowHeight="11310" activeTab="1" xr2:uid="{00000000-000D-0000-FFFF-FFFF00000000}"/>
  </bookViews>
  <sheets>
    <sheet name="Question 2" sheetId="1" r:id="rId1"/>
    <sheet name="Question 4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2" l="1"/>
  <c r="H7" i="2"/>
  <c r="H8" i="2"/>
  <c r="H9" i="2"/>
  <c r="H10" i="2"/>
  <c r="H11" i="2"/>
  <c r="H12" i="2"/>
  <c r="H13" i="2"/>
  <c r="H14" i="2"/>
  <c r="H15" i="2"/>
  <c r="H6" i="2"/>
  <c r="E22" i="2" s="1"/>
  <c r="H27" i="2" s="1"/>
  <c r="E15" i="1"/>
  <c r="H9" i="1"/>
  <c r="E17" i="1"/>
  <c r="H21" i="1"/>
  <c r="H19" i="1" l="1"/>
  <c r="H26" i="2"/>
  <c r="H28" i="2"/>
  <c r="H20" i="1"/>
</calcChain>
</file>

<file path=xl/sharedStrings.xml><?xml version="1.0" encoding="utf-8"?>
<sst xmlns="http://schemas.openxmlformats.org/spreadsheetml/2006/main" count="30" uniqueCount="17">
  <si>
    <t>Ounces</t>
  </si>
  <si>
    <t>Mean</t>
  </si>
  <si>
    <t xml:space="preserve">Samples of shampoo bottle volume in Ounces </t>
  </si>
  <si>
    <t xml:space="preserve">Total </t>
  </si>
  <si>
    <t>Sample</t>
  </si>
  <si>
    <t>Observations</t>
  </si>
  <si>
    <t>Control limits</t>
  </si>
  <si>
    <t>Upper Control Limit</t>
  </si>
  <si>
    <t>Lower Control Limit</t>
  </si>
  <si>
    <t>Center line</t>
  </si>
  <si>
    <t>Sigma of process</t>
  </si>
  <si>
    <t>Xbar-bar</t>
  </si>
  <si>
    <t>Number of samples</t>
  </si>
  <si>
    <t>Number of observations</t>
  </si>
  <si>
    <t>Std Error of mean</t>
  </si>
  <si>
    <t>z-value for control charts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</si>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</sst>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161925</xdr:colOff>
      <xdr:row>8</xdr:row>
      <xdr:rowOff>152400</xdr:rowOff>
    </xdr:from>
    <xdr:to>
      <xdr:col>16</xdr:col>
      <xdr:colOff>400050</xdr:colOff>
      <xdr:row>14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438900" y="1676400"/>
          <a:ext cx="3895725" cy="1114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(b)</a:t>
          </a:r>
        </a:p>
        <a:p>
          <a:r>
            <a:rPr lang="en-US" sz="1100"/>
            <a:t>The</a:t>
          </a:r>
          <a:r>
            <a:rPr lang="en-US" sz="1100" baseline="0"/>
            <a:t> process is cabale of meeting the product design since it falls within the established upper and lower controls.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H21"/>
  <sheetViews>
    <sheetView view="pageBreakPreview" zoomScaleNormal="100" zoomScaleSheetLayoutView="100" workbookViewId="0">
      <selection activeCell="C3" sqref="C3:H3"/>
    </sheetView>
  </sheetViews>
  <sheetFormatPr defaultRowHeight="15" x14ac:dyDescent="0.25"/>
  <sheetData>
    <row r="3" spans="3:8" x14ac:dyDescent="0.25">
      <c r="C3" s="1" t="s">
        <v>2</v>
      </c>
      <c r="D3" s="1"/>
      <c r="E3" s="1"/>
      <c r="F3" s="1"/>
      <c r="G3" s="1"/>
      <c r="H3" s="1"/>
    </row>
    <row r="4" spans="3:8" x14ac:dyDescent="0.25">
      <c r="D4" s="1" t="s">
        <v>5</v>
      </c>
      <c r="E4" s="1"/>
      <c r="F4" s="1"/>
      <c r="G4" s="1"/>
    </row>
    <row r="5" spans="3:8" x14ac:dyDescent="0.25">
      <c r="C5" t="s">
        <v>4</v>
      </c>
      <c r="D5">
        <v>1</v>
      </c>
      <c r="E5">
        <v>2</v>
      </c>
      <c r="F5">
        <v>3</v>
      </c>
      <c r="G5">
        <v>4</v>
      </c>
      <c r="H5" t="s">
        <v>1</v>
      </c>
    </row>
    <row r="6" spans="3:8" x14ac:dyDescent="0.25">
      <c r="C6">
        <v>1</v>
      </c>
      <c r="D6">
        <v>19.7</v>
      </c>
      <c r="E6">
        <v>20.6</v>
      </c>
      <c r="F6">
        <v>18.899999999999999</v>
      </c>
      <c r="G6">
        <v>20.8</v>
      </c>
      <c r="H6">
        <v>20</v>
      </c>
    </row>
    <row r="7" spans="3:8" x14ac:dyDescent="0.25">
      <c r="C7">
        <v>2</v>
      </c>
      <c r="D7">
        <v>19.7</v>
      </c>
      <c r="E7">
        <v>20.2</v>
      </c>
      <c r="F7">
        <v>18.899999999999999</v>
      </c>
      <c r="G7">
        <v>20.7</v>
      </c>
      <c r="H7">
        <v>19.875</v>
      </c>
    </row>
    <row r="8" spans="3:8" x14ac:dyDescent="0.25">
      <c r="C8">
        <v>3</v>
      </c>
      <c r="D8">
        <v>19.7</v>
      </c>
      <c r="E8">
        <v>18.7</v>
      </c>
      <c r="F8">
        <v>21.6</v>
      </c>
      <c r="G8">
        <v>20</v>
      </c>
      <c r="H8">
        <v>20</v>
      </c>
    </row>
    <row r="9" spans="3:8" x14ac:dyDescent="0.25">
      <c r="C9" t="s">
        <v>3</v>
      </c>
      <c r="H9">
        <f>SUM(H6:H8)</f>
        <v>59.875</v>
      </c>
    </row>
    <row r="12" spans="3:8" x14ac:dyDescent="0.25">
      <c r="C12" t="s">
        <v>12</v>
      </c>
      <c r="E12">
        <v>3</v>
      </c>
    </row>
    <row r="13" spans="3:8" x14ac:dyDescent="0.25">
      <c r="C13" t="s">
        <v>13</v>
      </c>
      <c r="E13">
        <v>4</v>
      </c>
    </row>
    <row r="15" spans="3:8" x14ac:dyDescent="0.25">
      <c r="C15" t="s">
        <v>11</v>
      </c>
      <c r="E15">
        <f>AVERAGE(H6:H8)</f>
        <v>19.958333333333332</v>
      </c>
    </row>
    <row r="16" spans="3:8" x14ac:dyDescent="0.25">
      <c r="C16" t="s">
        <v>10</v>
      </c>
      <c r="E16">
        <v>0.02</v>
      </c>
      <c r="F16" t="s">
        <v>0</v>
      </c>
    </row>
    <row r="17" spans="3:8" x14ac:dyDescent="0.25">
      <c r="C17" t="s">
        <v>14</v>
      </c>
      <c r="E17">
        <f>E16/(SQRT(E13))</f>
        <v>0.01</v>
      </c>
    </row>
    <row r="18" spans="3:8" x14ac:dyDescent="0.25">
      <c r="C18" t="s">
        <v>15</v>
      </c>
      <c r="E18">
        <v>3</v>
      </c>
    </row>
    <row r="19" spans="3:8" x14ac:dyDescent="0.25">
      <c r="C19" t="s">
        <v>6</v>
      </c>
      <c r="E19" t="s">
        <v>7</v>
      </c>
      <c r="H19">
        <f>E15+E18*E17</f>
        <v>19.988333333333333</v>
      </c>
    </row>
    <row r="20" spans="3:8" x14ac:dyDescent="0.25">
      <c r="E20" t="s">
        <v>8</v>
      </c>
      <c r="H20">
        <f>E15-E18*E17</f>
        <v>19.928333333333331</v>
      </c>
    </row>
    <row r="21" spans="3:8" x14ac:dyDescent="0.25">
      <c r="C21" t="s">
        <v>9</v>
      </c>
      <c r="H21">
        <f>E15</f>
        <v>19.958333333333332</v>
      </c>
    </row>
  </sheetData>
  <mergeCells count="2">
    <mergeCell ref="D4:G4"/>
    <mergeCell ref="C3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H28"/>
  <sheetViews>
    <sheetView tabSelected="1" view="pageBreakPreview" zoomScaleNormal="100" zoomScaleSheetLayoutView="100" workbookViewId="0">
      <selection activeCell="N21" sqref="N21"/>
    </sheetView>
  </sheetViews>
  <sheetFormatPr defaultRowHeight="15" x14ac:dyDescent="0.25"/>
  <cols>
    <col min="9" max="9" width="11.85546875" bestFit="1" customWidth="1"/>
  </cols>
  <sheetData>
    <row r="4" spans="3:8" x14ac:dyDescent="0.25">
      <c r="D4" s="1" t="s">
        <v>5</v>
      </c>
      <c r="E4" s="1"/>
      <c r="F4" s="1"/>
      <c r="G4" s="1"/>
    </row>
    <row r="5" spans="3:8" x14ac:dyDescent="0.25">
      <c r="C5" t="s">
        <v>4</v>
      </c>
      <c r="D5">
        <v>1</v>
      </c>
      <c r="E5">
        <v>2</v>
      </c>
      <c r="F5">
        <v>3</v>
      </c>
      <c r="G5">
        <v>4</v>
      </c>
      <c r="H5" t="s">
        <v>16</v>
      </c>
    </row>
    <row r="6" spans="3:8" x14ac:dyDescent="0.25">
      <c r="C6">
        <v>1</v>
      </c>
      <c r="D6">
        <v>16.399999999999999</v>
      </c>
      <c r="E6">
        <v>16.11</v>
      </c>
      <c r="F6">
        <v>15.9</v>
      </c>
      <c r="G6">
        <v>15.78</v>
      </c>
      <c r="H6">
        <f>AVERAGE(D6:G6)</f>
        <v>16.047499999999999</v>
      </c>
    </row>
    <row r="7" spans="3:8" x14ac:dyDescent="0.25">
      <c r="C7">
        <v>2</v>
      </c>
      <c r="D7">
        <v>15.97</v>
      </c>
      <c r="E7">
        <v>16.100000000000001</v>
      </c>
      <c r="F7">
        <v>16.2</v>
      </c>
      <c r="G7">
        <v>15.81</v>
      </c>
      <c r="H7">
        <f t="shared" ref="H7:H15" si="0">AVERAGE(D7:G7)</f>
        <v>16.02</v>
      </c>
    </row>
    <row r="8" spans="3:8" x14ac:dyDescent="0.25">
      <c r="C8">
        <v>3</v>
      </c>
      <c r="D8">
        <v>15.91</v>
      </c>
      <c r="E8">
        <v>16</v>
      </c>
      <c r="F8">
        <v>16.04</v>
      </c>
      <c r="G8">
        <v>15.92</v>
      </c>
      <c r="H8">
        <f t="shared" si="0"/>
        <v>15.967500000000001</v>
      </c>
    </row>
    <row r="9" spans="3:8" x14ac:dyDescent="0.25">
      <c r="C9">
        <v>4</v>
      </c>
      <c r="D9">
        <v>16.2</v>
      </c>
      <c r="E9">
        <v>16.21</v>
      </c>
      <c r="F9">
        <v>15.93</v>
      </c>
      <c r="G9">
        <v>15.95</v>
      </c>
      <c r="H9">
        <f t="shared" si="0"/>
        <v>16.072499999999998</v>
      </c>
    </row>
    <row r="10" spans="3:8" x14ac:dyDescent="0.25">
      <c r="C10">
        <v>5</v>
      </c>
      <c r="D10">
        <v>15.87</v>
      </c>
      <c r="E10">
        <v>16.21</v>
      </c>
      <c r="F10">
        <v>16.34</v>
      </c>
      <c r="G10">
        <v>16.43</v>
      </c>
      <c r="H10">
        <f t="shared" si="0"/>
        <v>16.212499999999999</v>
      </c>
    </row>
    <row r="11" spans="3:8" x14ac:dyDescent="0.25">
      <c r="C11">
        <v>6</v>
      </c>
      <c r="D11">
        <v>15.43</v>
      </c>
      <c r="E11">
        <v>15.49</v>
      </c>
      <c r="F11">
        <v>15.55</v>
      </c>
      <c r="G11">
        <v>15.92</v>
      </c>
      <c r="H11">
        <f t="shared" si="0"/>
        <v>15.5975</v>
      </c>
    </row>
    <row r="12" spans="3:8" x14ac:dyDescent="0.25">
      <c r="C12">
        <v>7</v>
      </c>
      <c r="D12">
        <v>16.43</v>
      </c>
      <c r="E12">
        <v>16.21</v>
      </c>
      <c r="F12">
        <v>15.99</v>
      </c>
      <c r="G12">
        <v>16</v>
      </c>
      <c r="H12">
        <f t="shared" si="0"/>
        <v>16.157499999999999</v>
      </c>
    </row>
    <row r="13" spans="3:8" x14ac:dyDescent="0.25">
      <c r="C13">
        <v>8</v>
      </c>
      <c r="D13">
        <v>15.5</v>
      </c>
      <c r="E13">
        <v>15.92</v>
      </c>
      <c r="F13">
        <v>16.12</v>
      </c>
      <c r="G13">
        <v>16.02</v>
      </c>
      <c r="H13">
        <f t="shared" si="0"/>
        <v>15.89</v>
      </c>
    </row>
    <row r="14" spans="3:8" x14ac:dyDescent="0.25">
      <c r="C14">
        <v>9</v>
      </c>
      <c r="D14">
        <v>16.13</v>
      </c>
      <c r="E14">
        <v>16.21</v>
      </c>
      <c r="F14">
        <v>16.05</v>
      </c>
      <c r="G14">
        <v>16.010000000000002</v>
      </c>
      <c r="H14">
        <f t="shared" si="0"/>
        <v>16.100000000000001</v>
      </c>
    </row>
    <row r="15" spans="3:8" x14ac:dyDescent="0.25">
      <c r="C15">
        <v>10</v>
      </c>
      <c r="D15">
        <v>15.68</v>
      </c>
      <c r="E15">
        <v>16.43</v>
      </c>
      <c r="F15">
        <v>16.2</v>
      </c>
      <c r="G15">
        <v>15.97</v>
      </c>
      <c r="H15">
        <f t="shared" si="0"/>
        <v>16.07</v>
      </c>
    </row>
    <row r="19" spans="3:8" x14ac:dyDescent="0.25">
      <c r="C19" t="s">
        <v>12</v>
      </c>
      <c r="E19">
        <v>10</v>
      </c>
    </row>
    <row r="20" spans="3:8" x14ac:dyDescent="0.25">
      <c r="C20" t="s">
        <v>13</v>
      </c>
      <c r="E20">
        <v>4</v>
      </c>
    </row>
    <row r="22" spans="3:8" x14ac:dyDescent="0.25">
      <c r="C22" t="s">
        <v>11</v>
      </c>
      <c r="E22">
        <f>AVERAGE(H6:H15)</f>
        <v>16.013500000000001</v>
      </c>
    </row>
    <row r="23" spans="3:8" x14ac:dyDescent="0.25">
      <c r="C23" t="s">
        <v>10</v>
      </c>
      <c r="E23">
        <v>0.03</v>
      </c>
      <c r="F23" t="s">
        <v>0</v>
      </c>
    </row>
    <row r="24" spans="3:8" x14ac:dyDescent="0.25">
      <c r="C24" t="s">
        <v>14</v>
      </c>
      <c r="E24">
        <f>E23/(SQRT(E20))</f>
        <v>1.4999999999999999E-2</v>
      </c>
    </row>
    <row r="25" spans="3:8" x14ac:dyDescent="0.25">
      <c r="C25" t="s">
        <v>15</v>
      </c>
      <c r="E25">
        <v>4</v>
      </c>
    </row>
    <row r="26" spans="3:8" x14ac:dyDescent="0.25">
      <c r="C26" t="s">
        <v>6</v>
      </c>
      <c r="E26" t="s">
        <v>7</v>
      </c>
      <c r="H26">
        <f>E22+E25*E24</f>
        <v>16.073499999999999</v>
      </c>
    </row>
    <row r="27" spans="3:8" x14ac:dyDescent="0.25">
      <c r="E27" t="s">
        <v>8</v>
      </c>
      <c r="H27">
        <f>E22-E25*E24</f>
        <v>15.9535</v>
      </c>
    </row>
    <row r="28" spans="3:8" x14ac:dyDescent="0.25">
      <c r="C28" t="s">
        <v>9</v>
      </c>
      <c r="H28">
        <f>E22</f>
        <v>16.013500000000001</v>
      </c>
    </row>
  </sheetData>
  <mergeCells count="1">
    <mergeCell ref="D4:G4"/>
  </mergeCells>
  <pageMargins left="0.7" right="0.7" top="0.75" bottom="0.75" header="0.3" footer="0.3"/>
  <pageSetup paperSize="9" scale="55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Question 2</vt:lpstr>
      <vt:lpstr>Question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2019-04-16T07:16:35Z</dcterms:created>
  <dcterms:modified xsi:type="dcterms:W3CDTF">2019-04-16T07:17:55Z</dcterms:modified>
</cp:coreProperties>
</file>